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B632F8AA-0F4C-43C2-B1D4-5EFE5E8F9A04}" xr6:coauthVersionLast="43" xr6:coauthVersionMax="43" xr10:uidLastSave="{00000000-0000-0000-0000-000000000000}"/>
  <bookViews>
    <workbookView xWindow="-120" yWindow="-120" windowWidth="28860" windowHeight="16110" xr2:uid="{00000000-000D-0000-FFFF-FFFF00000000}"/>
  </bookViews>
  <sheets>
    <sheet name="بدء" sheetId="2" r:id="rId1"/>
    <sheet name="فاتورة المبيعات" sheetId="1" r:id="rId2"/>
  </sheets>
  <definedNames>
    <definedName name="_xlnm.Print_Area" localSheetId="1">'فاتورة المبيعات'!$B$2:$H$43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<sst xmlns="http://schemas.openxmlformats.org/spreadsheetml/2006/main" count="61" uniqueCount="56">
  <si>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حول هذا القالب</t>
  </si>
  <si>
    <t>استخدم هذا القالب لإنشاء "فاتورة المبيعات" باستخدام تصميم خطوط بسيطة.</t>
  </si>
  <si>
    <t>قم بتعبئة المعلومات الأساسية مثل تفاصيل "اسم الشركة" و"الجهة المحرر لها الفاتورة" و"الجهة التي يتم الشحن إليها".</t>
  </si>
  <si>
    <t>أدخل التفاصيل في الجداول.</t>
  </si>
  <si>
    <t>يتم حساب الإجمالي بالنيابة عنك تلقائياً.</t>
  </si>
  <si>
    <t>ملاحظة: </t>
  </si>
  <si>
    <t>تم توفير إرشادات إضافية في العمود A في ورقة العمل "فاتورة المبيعات". تم إخفاء هذا النص عن قصد. لإزالة النص، حدد العمود A، ثم حدد "حذف". لإظهار النص، حدد العمود A، ثم قم بتغيير لون الخط.</t>
  </si>
  <si>
    <t>لمعرفة المزيد حول الجداول، اضغط على SHIFT ثم F10 داخل جدول، وحدد الخيار "جدول"، ثم حدد "النص البديل".</t>
  </si>
  <si>
    <t>أنشئ "فاتورة المبيعات" في ورقة العمل هذه. توجد تعليمات مفيدة حول كيفية استخدام ورقة العمل هذه في الخلايا الموجودة في هذا العمود. اضغط على السهم لأسفل لبدء الاستخدام.</t>
  </si>
  <si>
    <t>أدخل "شعار الشركة" في الخلية الموجودة على اليسار. يوجد عنوان ورقة العمل في الخلية D2.</t>
  </si>
  <si>
    <t>أدخل "اسم الشركة" في الخلية الموجودة على اليسار و"التاريخ" في الخلية H3.</t>
  </si>
  <si>
    <t>أدخل "شعار الشركة" في الخلية الموجودة على اليسار و"رقم الفاتورة" في الخلية H4.</t>
  </si>
  <si>
    <t>أدخل "معرّف العميل" في الخلية H5.</t>
  </si>
  <si>
    <t>توجد التسمية "إلى" في الخلية الموجودة على اليسار والتسمية "الجهة التي يتم الشحن إليها" في الخلية E6. أدخل تفاصيل "الجهة المحرر لها الفاتورة" مثل "الاسم" و"اسم الشركة" و"العنوان" و"رقم الهاتف" في الخلايا من C6 إلى C10، وتفاصيل "الجهة التي يتم الشحن إليها" في الخلايا من F6 إلى F10. توجد الإرشادات التالية في الخلية A12.</t>
  </si>
  <si>
    <t>أدخل المعلومات في الجدول "تفاصيل المبيعات" الذي يبدأ من الخلية الموجودة على اليسار. توجد الإرشادات التالية في الخلية A15.</t>
  </si>
  <si>
    <t>يتم تحديث اسم الشركة تلقائياً في الخلية F41.</t>
  </si>
  <si>
    <t>توجد الرسالة "شكراً" في الخلية الموجودة على اليسار.</t>
  </si>
  <si>
    <t>أدخل "عنوان شارع الشركة" و"المدينة" و"المنطقة" و"الرمز البريدي" و"أرقام الهاتف والفاكس" و"البريد الإلكتروني" في الخلية الموجودة على اليسار.</t>
  </si>
  <si>
    <t>يوجد شعار العنصر النائب في هذه الخلية.</t>
  </si>
  <si>
    <t>اسم شركتك</t>
  </si>
  <si>
    <t xml:space="preserve"> شعار الشركة هنا</t>
  </si>
  <si>
    <t>إلى:</t>
  </si>
  <si>
    <t>البائع</t>
  </si>
  <si>
    <t>الكمية</t>
  </si>
  <si>
    <t xml:space="preserve">تُدفع كل الشيكات إلى </t>
  </si>
  <si>
    <t>شكراً لتعاملك معنا!</t>
  </si>
  <si>
    <t>عنوان الشارع والمدينة والرمز البريدي للشارع والهاتف والفاكس والبريد الإلكتروني</t>
  </si>
  <si>
    <t>الاسم</t>
  </si>
  <si>
    <t>اسم الشركة</t>
  </si>
  <si>
    <t>عنوان الشارع</t>
  </si>
  <si>
    <t>المدينة والرمز البريدي للشارع</t>
  </si>
  <si>
    <t>رقم الهاتف</t>
  </si>
  <si>
    <t>الوظيفة</t>
  </si>
  <si>
    <t>رقم العنصر</t>
  </si>
  <si>
    <t>الفاتورة</t>
  </si>
  <si>
    <t>طريقة الشحن</t>
  </si>
  <si>
    <t>الوصف</t>
  </si>
  <si>
    <t>شحن إلى:</t>
  </si>
  <si>
    <t>شروط الشحن</t>
  </si>
  <si>
    <t>عمود مخصص</t>
  </si>
  <si>
    <t>تاريخ التسليم</t>
  </si>
  <si>
    <t>سعر الوحدة</t>
  </si>
  <si>
    <t>إجمالي الخصم</t>
  </si>
  <si>
    <t>التاريخ:</t>
  </si>
  <si>
    <t>رقم الفاتورة:</t>
  </si>
  <si>
    <t>معرّف العميل:</t>
  </si>
  <si>
    <t>شروط الدفع</t>
  </si>
  <si>
    <t>الخصم</t>
  </si>
  <si>
    <t>الإجمالي الفرعي</t>
  </si>
  <si>
    <t>ضريبة المبيعات</t>
  </si>
  <si>
    <t>الإجمالي</t>
  </si>
  <si>
    <t>الرقم</t>
  </si>
  <si>
    <t>المعرّف</t>
  </si>
  <si>
    <t>تاريخ الاستحقاق</t>
  </si>
  <si>
    <t>سطر الإجمالي</t>
  </si>
  <si>
    <t>أدخل المعلومات في الجدول "الفاتورة" الذي يبدأ من الخلية الموجودة على اليسار. يتم حساب "الإجمالي" و"الإجمالي الفرعي" و"إجمالي الخصم" تلقائياً. توجد الإرشادات التالية في الخلية A41.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</si>
</sst>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 numFmtId="168" formatCode="[$-1010000]yyyy/mm/dd;@"/>
  </numFmts>
  <fonts count="37" x14ac:knownFonts="1">
    <font>
      <sz val="10"/>
      <name val="Tahoma"/>
      <family val="2"/>
    </font>
    <font>
      <sz val="8"/>
      <name val="Arial"/>
      <family val="2"/>
    </font>
    <font>
      <b/>
      <sz val="14"/>
      <color theme="5"/>
      <name val="Tahoma"/>
      <family val="2"/>
    </font>
    <font>
      <b/>
      <sz val="43"/>
      <color theme="7" tint="-0.24994659260841701"/>
      <name val="Tahoma"/>
      <family val="2"/>
    </font>
    <font>
      <b/>
      <sz val="10"/>
      <color theme="5"/>
      <name val="Tahoma"/>
      <family val="2"/>
    </font>
    <font>
      <sz val="10"/>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sz val="10"/>
      <color theme="1" tint="0.34998626667073579"/>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0"/>
      <color theme="0"/>
      <name val="Tahoma"/>
      <family val="2"/>
    </font>
    <font>
      <sz val="10"/>
      <color theme="1" tint="0.14999847407452621"/>
      <name val="Tahoma"/>
      <family val="2"/>
    </font>
    <font>
      <sz val="12"/>
      <color theme="0"/>
      <name val="Tahoma"/>
      <family val="2"/>
    </font>
    <font>
      <b/>
      <sz val="43"/>
      <color theme="7" tint="-0.249977111117893"/>
      <name val="Tahoma"/>
      <family val="2"/>
    </font>
    <font>
      <sz val="8"/>
      <color theme="1" tint="0.14999847407452621"/>
      <name val="Tahoma"/>
      <family val="2"/>
    </font>
    <font>
      <sz val="11"/>
      <color theme="0"/>
      <name val="Tahoma"/>
      <family val="2"/>
    </font>
    <font>
      <sz val="8"/>
      <color theme="0"/>
      <name val="Tahoma"/>
      <family val="2"/>
    </font>
    <font>
      <b/>
      <sz val="8"/>
      <color theme="1" tint="0.14999847407452621"/>
      <name val="Tahoma"/>
      <family val="2"/>
    </font>
    <font>
      <b/>
      <sz val="10"/>
      <color theme="0"/>
      <name val="Tahoma"/>
      <family val="2"/>
    </font>
    <font>
      <sz val="8"/>
      <name val="Tahoma"/>
      <family val="2"/>
    </font>
    <font>
      <b/>
      <sz val="10"/>
      <color theme="1" tint="0.14999847407452621"/>
      <name val="Tahoma"/>
      <family val="2"/>
    </font>
    <font>
      <sz val="10"/>
      <color theme="1"/>
      <name val="Tahoma"/>
      <family val="2"/>
    </font>
    <font>
      <b/>
      <sz val="12"/>
      <color theme="7" tint="-0.249977111117893"/>
      <name val="Tahoma"/>
      <family val="2"/>
    </font>
    <font>
      <b/>
      <sz val="16"/>
      <color theme="0"/>
      <name val="Tahoma"/>
      <family val="2"/>
    </font>
    <font>
      <sz val="11"/>
      <name val="Tahoma"/>
      <family val="2"/>
    </font>
    <font>
      <b/>
      <sz val="11"/>
      <name val="Tahoma"/>
      <family val="2"/>
    </font>
  </fonts>
  <fills count="12">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8">
    <xf numFmtId="0" fontId="0" fillId="0" borderId="0">
      <alignment readingOrder="2"/>
    </xf>
    <xf numFmtId="0" fontId="15" fillId="0" borderId="0" applyNumberFormat="0" applyFill="0" applyBorder="0" applyProtection="0">
      <alignment horizontal="left" vertical="center" readingOrder="2"/>
    </xf>
    <xf numFmtId="0" fontId="3" fillId="0" borderId="0">
      <alignment horizontal="right" vertical="center" readingOrder="2"/>
    </xf>
    <xf numFmtId="0" fontId="2" fillId="0" borderId="0">
      <alignment horizontal="left" vertical="center" readingOrder="2"/>
    </xf>
    <xf numFmtId="0" fontId="4" fillId="0" borderId="0">
      <alignment horizontal="right" vertical="top"/>
    </xf>
    <xf numFmtId="0" fontId="4" fillId="0" borderId="0">
      <alignment vertical="center"/>
    </xf>
    <xf numFmtId="0" fontId="5" fillId="0" borderId="0">
      <alignment horizontal="left" readingOrder="2"/>
    </xf>
    <xf numFmtId="0" fontId="19" fillId="0" borderId="16"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19" applyNumberFormat="0" applyFill="0" applyAlignment="0" applyProtection="0"/>
    <xf numFmtId="0" fontId="20" fillId="0" borderId="20" applyNumberFormat="0" applyFill="0" applyAlignment="0" applyProtection="0"/>
    <xf numFmtId="0" fontId="20"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10" fillId="8" borderId="21" applyNumberFormat="0" applyAlignment="0" applyProtection="0"/>
    <xf numFmtId="0" fontId="9" fillId="9" borderId="22" applyNumberFormat="0" applyAlignment="0" applyProtection="0"/>
    <xf numFmtId="0" fontId="11" fillId="9" borderId="21" applyNumberFormat="0" applyAlignment="0" applyProtection="0"/>
    <xf numFmtId="0" fontId="13" fillId="0" borderId="23" applyNumberFormat="0" applyFill="0" applyAlignment="0" applyProtection="0"/>
    <xf numFmtId="0" fontId="12" fillId="10" borderId="24" applyNumberFormat="0" applyAlignment="0" applyProtection="0"/>
    <xf numFmtId="0" fontId="14" fillId="0" borderId="0" applyNumberFormat="0" applyFill="0" applyBorder="0" applyAlignment="0" applyProtection="0"/>
    <xf numFmtId="0" fontId="5" fillId="11" borderId="25" applyNumberFormat="0" applyAlignment="0" applyProtection="0"/>
    <xf numFmtId="0" fontId="16" fillId="0" borderId="26" applyNumberFormat="0" applyFill="0" applyAlignment="0" applyProtection="0"/>
  </cellStyleXfs>
  <cellXfs count="81">
    <xf numFmtId="0" fontId="0" fillId="0" borderId="0" xfId="0">
      <alignment readingOrder="2"/>
    </xf>
    <xf numFmtId="0" fontId="21" fillId="0" borderId="0" xfId="0" applyFont="1" applyAlignment="1">
      <alignment horizontal="right" wrapText="1" readingOrder="2"/>
    </xf>
    <xf numFmtId="0" fontId="22" fillId="0" borderId="0" xfId="0" applyFont="1" applyAlignment="1">
      <alignment horizontal="right" readingOrder="2"/>
    </xf>
    <xf numFmtId="0" fontId="22" fillId="0" borderId="0" xfId="0" applyFont="1">
      <alignment readingOrder="2"/>
    </xf>
    <xf numFmtId="0" fontId="21" fillId="0" borderId="0" xfId="0" applyFont="1" applyAlignment="1">
      <alignment horizontal="right" vertical="top" wrapText="1" readingOrder="2"/>
    </xf>
    <xf numFmtId="0" fontId="22" fillId="0" borderId="0" xfId="0" applyFont="1" applyBorder="1" applyAlignment="1">
      <alignment horizontal="right" readingOrder="2"/>
    </xf>
    <xf numFmtId="0" fontId="4" fillId="0" borderId="0" xfId="4" applyFont="1" applyAlignment="1">
      <alignment horizontal="left" readingOrder="2"/>
    </xf>
    <xf numFmtId="0" fontId="4" fillId="0" borderId="0" xfId="4" applyFont="1" applyAlignment="1">
      <alignment horizontal="left" vertical="top" readingOrder="2"/>
    </xf>
    <xf numFmtId="0" fontId="25" fillId="0" borderId="0" xfId="0" applyFont="1" applyAlignment="1">
      <alignment horizontal="right" vertical="center" readingOrder="2"/>
    </xf>
    <xf numFmtId="0" fontId="26" fillId="0" borderId="0" xfId="0" applyFont="1" applyAlignment="1">
      <alignment horizontal="right" vertical="center" wrapText="1" readingOrder="2"/>
    </xf>
    <xf numFmtId="0" fontId="22" fillId="0" borderId="11" xfId="0" applyFont="1" applyBorder="1" applyAlignment="1">
      <alignment horizontal="right" vertical="top" readingOrder="2"/>
    </xf>
    <xf numFmtId="0" fontId="4" fillId="0" borderId="11" xfId="4" applyFont="1" applyBorder="1" applyAlignment="1">
      <alignment horizontal="left" vertical="top" readingOrder="2"/>
    </xf>
    <xf numFmtId="0" fontId="25" fillId="0" borderId="11" xfId="0" applyFont="1" applyBorder="1" applyAlignment="1">
      <alignment horizontal="right" vertical="top" readingOrder="2"/>
    </xf>
    <xf numFmtId="0" fontId="25" fillId="0" borderId="0" xfId="0" applyFont="1" applyAlignment="1">
      <alignment horizontal="right" readingOrder="2"/>
    </xf>
    <xf numFmtId="0" fontId="27" fillId="0" borderId="0" xfId="0" applyFont="1" applyAlignment="1">
      <alignment horizontal="right" wrapText="1" readingOrder="2"/>
    </xf>
    <xf numFmtId="0" fontId="28" fillId="0" borderId="0" xfId="0" applyFont="1" applyAlignment="1">
      <alignment horizontal="right" readingOrder="2"/>
    </xf>
    <xf numFmtId="0" fontId="25" fillId="0" borderId="0" xfId="0" applyFont="1">
      <alignment readingOrder="2"/>
    </xf>
    <xf numFmtId="0" fontId="25" fillId="0" borderId="0" xfId="0" applyFont="1" applyBorder="1" applyAlignment="1">
      <alignment horizontal="right" readingOrder="2"/>
    </xf>
    <xf numFmtId="0" fontId="4" fillId="0" borderId="2" xfId="5" applyFont="1" applyBorder="1" applyAlignment="1">
      <alignment horizontal="right" vertical="center" readingOrder="2"/>
    </xf>
    <xf numFmtId="0" fontId="22" fillId="2" borderId="12" xfId="0" applyNumberFormat="1" applyFont="1" applyFill="1" applyBorder="1" applyAlignment="1">
      <alignment horizontal="right" vertical="center" indent="1" readingOrder="2"/>
    </xf>
    <xf numFmtId="0" fontId="22" fillId="2" borderId="13" xfId="0" applyNumberFormat="1" applyFont="1" applyFill="1" applyBorder="1" applyAlignment="1">
      <alignment horizontal="right" vertical="center" indent="1" readingOrder="2"/>
    </xf>
    <xf numFmtId="0" fontId="22" fillId="2" borderId="13" xfId="0" applyFont="1" applyFill="1" applyBorder="1" applyAlignment="1">
      <alignment horizontal="right" vertical="center" indent="1" readingOrder="2"/>
    </xf>
    <xf numFmtId="0" fontId="29" fillId="0" borderId="2" xfId="5" applyFont="1" applyBorder="1" applyAlignment="1">
      <alignment horizontal="right" vertical="center" readingOrder="2"/>
    </xf>
    <xf numFmtId="0" fontId="21" fillId="0" borderId="0" xfId="0" applyFont="1" applyBorder="1" applyAlignment="1">
      <alignment horizontal="right" wrapText="1" readingOrder="2"/>
    </xf>
    <xf numFmtId="0" fontId="22" fillId="2" borderId="5" xfId="0" applyNumberFormat="1" applyFont="1" applyFill="1" applyBorder="1" applyAlignment="1">
      <alignment horizontal="right" vertical="center" indent="1" readingOrder="2"/>
    </xf>
    <xf numFmtId="0" fontId="22" fillId="2" borderId="14" xfId="0" applyFont="1" applyFill="1" applyBorder="1" applyAlignment="1">
      <alignment horizontal="right" vertical="center" wrapText="1" indent="1" readingOrder="2"/>
    </xf>
    <xf numFmtId="0" fontId="22" fillId="2" borderId="15" xfId="0" applyFont="1" applyFill="1" applyBorder="1" applyAlignment="1">
      <alignment horizontal="right" vertical="center" wrapText="1" indent="1" readingOrder="2"/>
    </xf>
    <xf numFmtId="0" fontId="22" fillId="2" borderId="1" xfId="0" applyNumberFormat="1" applyFont="1" applyFill="1" applyBorder="1" applyAlignment="1">
      <alignment horizontal="right" vertical="center" indent="1" readingOrder="2"/>
    </xf>
    <xf numFmtId="0" fontId="22" fillId="2" borderId="3" xfId="0" applyFont="1" applyFill="1" applyBorder="1" applyAlignment="1">
      <alignment horizontal="right" vertical="center" wrapText="1" indent="1" readingOrder="2"/>
    </xf>
    <xf numFmtId="0" fontId="22" fillId="2" borderId="6" xfId="0" applyFont="1" applyFill="1" applyBorder="1" applyAlignment="1">
      <alignment horizontal="right" vertical="center" wrapText="1" indent="1" readingOrder="2"/>
    </xf>
    <xf numFmtId="0" fontId="22" fillId="2" borderId="4" xfId="0" applyNumberFormat="1" applyFont="1" applyFill="1" applyBorder="1" applyAlignment="1">
      <alignment horizontal="right" vertical="center" indent="1" readingOrder="2"/>
    </xf>
    <xf numFmtId="0" fontId="22" fillId="2" borderId="17" xfId="0" applyFont="1" applyFill="1" applyBorder="1" applyAlignment="1">
      <alignment horizontal="right" vertical="center" wrapText="1" indent="1" readingOrder="2"/>
    </xf>
    <xf numFmtId="0" fontId="22" fillId="2" borderId="18" xfId="0" applyFont="1" applyFill="1" applyBorder="1" applyAlignment="1">
      <alignment horizontal="right" vertical="center" wrapText="1" indent="1" readingOrder="2"/>
    </xf>
    <xf numFmtId="0" fontId="25" fillId="0" borderId="0" xfId="0" applyNumberFormat="1" applyFont="1" applyFill="1" applyBorder="1" applyAlignment="1">
      <alignment horizontal="right" readingOrder="2"/>
    </xf>
    <xf numFmtId="0" fontId="25" fillId="0" borderId="0" xfId="0" applyFont="1" applyFill="1" applyBorder="1" applyAlignment="1">
      <alignment horizontal="right" readingOrder="2"/>
    </xf>
    <xf numFmtId="0" fontId="25" fillId="0" borderId="0" xfId="0" applyFont="1" applyFill="1" applyAlignment="1">
      <alignment horizontal="right" readingOrder="2"/>
    </xf>
    <xf numFmtId="0" fontId="22" fillId="0" borderId="10" xfId="0" applyNumberFormat="1" applyFont="1" applyFill="1" applyBorder="1" applyAlignment="1">
      <alignment horizontal="left" readingOrder="2"/>
    </xf>
    <xf numFmtId="0" fontId="22" fillId="0" borderId="9" xfId="0" applyFont="1" applyFill="1" applyBorder="1" applyAlignment="1">
      <alignment horizontal="left" readingOrder="2"/>
    </xf>
    <xf numFmtId="0" fontId="30" fillId="0" borderId="0" xfId="0" applyFont="1" applyAlignment="1">
      <alignment horizontal="right" readingOrder="2"/>
    </xf>
    <xf numFmtId="0" fontId="21" fillId="0" borderId="0" xfId="0" applyFont="1" applyAlignment="1">
      <alignment wrapText="1"/>
    </xf>
    <xf numFmtId="0" fontId="25" fillId="0" borderId="0" xfId="0" applyFont="1" applyAlignment="1">
      <alignment horizontal="center"/>
    </xf>
    <xf numFmtId="0" fontId="0" fillId="0" borderId="0" xfId="0" applyFont="1" applyAlignment="1">
      <alignment horizontal="right" readingOrder="2"/>
    </xf>
    <xf numFmtId="0" fontId="34" fillId="4" borderId="0" xfId="7" applyFont="1" applyFill="1" applyBorder="1" applyAlignment="1">
      <alignment horizontal="center" vertical="center" readingOrder="2"/>
    </xf>
    <xf numFmtId="0" fontId="0" fillId="0" borderId="0" xfId="0" applyFont="1">
      <alignment readingOrder="2"/>
    </xf>
    <xf numFmtId="0" fontId="35" fillId="0" borderId="0" xfId="0" applyFont="1" applyAlignment="1">
      <alignment horizontal="right" vertical="center" wrapText="1" readingOrder="2"/>
    </xf>
    <xf numFmtId="0" fontId="36" fillId="0" borderId="0" xfId="0" applyFont="1" applyAlignment="1">
      <alignment horizontal="right" vertical="center" wrapText="1" readingOrder="2"/>
    </xf>
    <xf numFmtId="44" fontId="22" fillId="2" borderId="5" xfId="0" applyNumberFormat="1" applyFont="1" applyFill="1" applyBorder="1" applyAlignment="1">
      <alignment horizontal="left" vertical="center" wrapText="1" indent="1" readingOrder="2"/>
    </xf>
    <xf numFmtId="44" fontId="22" fillId="3" borderId="7" xfId="0" applyNumberFormat="1" applyFont="1" applyFill="1" applyBorder="1" applyAlignment="1">
      <alignment horizontal="left" vertical="center" wrapText="1" indent="1" readingOrder="2"/>
    </xf>
    <xf numFmtId="44" fontId="22" fillId="2" borderId="1" xfId="0" applyNumberFormat="1" applyFont="1" applyFill="1" applyBorder="1" applyAlignment="1">
      <alignment horizontal="left" vertical="center" wrapText="1" indent="1" readingOrder="2"/>
    </xf>
    <xf numFmtId="44" fontId="22" fillId="3" borderId="1" xfId="0" applyNumberFormat="1" applyFont="1" applyFill="1" applyBorder="1" applyAlignment="1">
      <alignment horizontal="left" vertical="center" wrapText="1" indent="1" readingOrder="2"/>
    </xf>
    <xf numFmtId="44" fontId="22" fillId="2" borderId="4" xfId="0" applyNumberFormat="1" applyFont="1" applyFill="1" applyBorder="1" applyAlignment="1">
      <alignment horizontal="left" vertical="center" wrapText="1" indent="1" readingOrder="2"/>
    </xf>
    <xf numFmtId="44" fontId="22" fillId="3" borderId="4" xfId="0" applyNumberFormat="1" applyFont="1" applyFill="1" applyBorder="1" applyAlignment="1">
      <alignment horizontal="left" vertical="center" wrapText="1" indent="1" readingOrder="2"/>
    </xf>
    <xf numFmtId="44" fontId="22" fillId="2" borderId="3" xfId="0" applyNumberFormat="1" applyFont="1" applyFill="1" applyBorder="1" applyAlignment="1">
      <alignment horizontal="left" vertical="center" wrapText="1" indent="1" readingOrder="2"/>
    </xf>
    <xf numFmtId="44" fontId="22" fillId="2" borderId="17" xfId="0" applyNumberFormat="1" applyFont="1" applyFill="1" applyBorder="1" applyAlignment="1">
      <alignment horizontal="left" vertical="center" wrapText="1" indent="1" readingOrder="2"/>
    </xf>
    <xf numFmtId="44" fontId="22" fillId="2" borderId="6" xfId="0" applyNumberFormat="1" applyFont="1" applyFill="1" applyBorder="1" applyAlignment="1">
      <alignment horizontal="left" vertical="center" wrapText="1" indent="1" readingOrder="2"/>
    </xf>
    <xf numFmtId="44" fontId="22" fillId="3" borderId="6" xfId="0" applyNumberFormat="1" applyFont="1" applyFill="1" applyBorder="1" applyAlignment="1">
      <alignment horizontal="left" vertical="center" wrapText="1" indent="1" readingOrder="2"/>
    </xf>
    <xf numFmtId="10" fontId="22" fillId="2" borderId="6" xfId="0" applyNumberFormat="1" applyFont="1" applyFill="1" applyBorder="1" applyAlignment="1">
      <alignment horizontal="left" vertical="center" indent="1" readingOrder="2"/>
    </xf>
    <xf numFmtId="44" fontId="31" fillId="3" borderId="6" xfId="0" applyNumberFormat="1" applyFont="1" applyFill="1" applyBorder="1" applyAlignment="1">
      <alignment horizontal="left" vertical="center" wrapText="1" indent="1" readingOrder="2"/>
    </xf>
    <xf numFmtId="0" fontId="23" fillId="0" borderId="11" xfId="0" applyFont="1" applyBorder="1" applyAlignment="1">
      <alignment horizontal="center" vertical="center" readingOrder="2"/>
    </xf>
    <xf numFmtId="0" fontId="24" fillId="0" borderId="11" xfId="2" applyFont="1" applyBorder="1" applyAlignment="1">
      <alignment horizontal="left" vertical="center" readingOrder="2"/>
    </xf>
    <xf numFmtId="0" fontId="32" fillId="0" borderId="0" xfId="0" applyFont="1" applyAlignment="1">
      <alignment horizontal="left" wrapText="1" readingOrder="2"/>
    </xf>
    <xf numFmtId="0" fontId="32" fillId="0" borderId="0" xfId="0" applyFont="1" applyAlignment="1">
      <alignment horizontal="right" wrapText="1" readingOrder="2"/>
    </xf>
    <xf numFmtId="0" fontId="0" fillId="0" borderId="0" xfId="6" applyFont="1" applyAlignment="1">
      <alignment horizontal="right" readingOrder="2"/>
    </xf>
    <xf numFmtId="0" fontId="2" fillId="0" borderId="0" xfId="3" applyFont="1" applyAlignment="1">
      <alignment horizontal="right" readingOrder="2"/>
    </xf>
    <xf numFmtId="0" fontId="15" fillId="0" borderId="0" xfId="1" applyFont="1" applyBorder="1" applyAlignment="1">
      <alignment horizontal="right" vertical="center" readingOrder="2"/>
    </xf>
    <xf numFmtId="0" fontId="22" fillId="2" borderId="0" xfId="0" applyNumberFormat="1" applyFont="1" applyFill="1" applyBorder="1" applyAlignment="1">
      <alignment horizontal="right" readingOrder="2"/>
    </xf>
    <xf numFmtId="0" fontId="25" fillId="2" borderId="0" xfId="0" applyFont="1" applyFill="1" applyBorder="1" applyAlignment="1">
      <alignment horizontal="center" vertical="center" wrapText="1" readingOrder="2"/>
    </xf>
    <xf numFmtId="14" fontId="25" fillId="0" borderId="0" xfId="0" applyNumberFormat="1" applyFont="1" applyAlignment="1">
      <alignment horizontal="right" readingOrder="2"/>
    </xf>
    <xf numFmtId="168" fontId="22" fillId="2" borderId="13" xfId="0" applyNumberFormat="1" applyFont="1" applyFill="1" applyBorder="1" applyAlignment="1">
      <alignment horizontal="right" vertical="center" indent="1" readingOrder="2"/>
    </xf>
    <xf numFmtId="168" fontId="22" fillId="2" borderId="8" xfId="0" applyNumberFormat="1" applyFont="1" applyFill="1" applyBorder="1" applyAlignment="1">
      <alignment horizontal="right" vertical="center" indent="1" readingOrder="2"/>
    </xf>
    <xf numFmtId="2" fontId="22" fillId="2" borderId="7" xfId="0" applyNumberFormat="1" applyFont="1" applyFill="1" applyBorder="1" applyAlignment="1">
      <alignment horizontal="right" vertical="center" wrapText="1" indent="1" readingOrder="2"/>
    </xf>
    <xf numFmtId="2" fontId="22" fillId="2" borderId="1" xfId="0" applyNumberFormat="1" applyFont="1" applyFill="1" applyBorder="1" applyAlignment="1">
      <alignment horizontal="right" vertical="center" wrapText="1" indent="1" readingOrder="2"/>
    </xf>
    <xf numFmtId="2" fontId="22" fillId="2" borderId="4" xfId="0" applyNumberFormat="1" applyFont="1" applyFill="1" applyBorder="1" applyAlignment="1">
      <alignment horizontal="right" vertical="center" wrapText="1" indent="1" readingOrder="2"/>
    </xf>
    <xf numFmtId="0" fontId="33" fillId="0" borderId="0" xfId="0" applyFont="1" applyAlignment="1">
      <alignment horizontal="right" vertical="top" wrapText="1" indent="32" readingOrder="2"/>
    </xf>
    <xf numFmtId="0" fontId="32" fillId="0" borderId="0" xfId="0" applyFont="1" applyAlignment="1">
      <alignment horizontal="right" vertical="top" indent="19" readingOrder="2"/>
    </xf>
    <xf numFmtId="0" fontId="22" fillId="0" borderId="0" xfId="0" applyFont="1" applyAlignment="1">
      <alignment readingOrder="2"/>
    </xf>
    <xf numFmtId="0" fontId="22" fillId="0" borderId="0" xfId="0" applyFont="1" applyAlignment="1">
      <alignment vertical="top" readingOrder="2"/>
    </xf>
    <xf numFmtId="0" fontId="25" fillId="0" borderId="0" xfId="0" applyFont="1" applyAlignment="1">
      <alignment readingOrder="2"/>
    </xf>
    <xf numFmtId="0" fontId="22" fillId="0" borderId="8" xfId="0" applyFont="1" applyBorder="1" applyAlignment="1">
      <alignment readingOrder="2"/>
    </xf>
    <xf numFmtId="0" fontId="25" fillId="2" borderId="0" xfId="0" applyFont="1" applyFill="1" applyBorder="1" applyAlignment="1">
      <alignment vertical="center" wrapText="1" readingOrder="2"/>
    </xf>
    <xf numFmtId="0" fontId="0" fillId="0" borderId="0" xfId="0" applyFont="1" applyAlignment="1">
      <alignment readingOrder="2"/>
    </xf>
  </cellXfs>
  <cellStyles count="28">
    <cellStyle name="Comma" xfId="8" builtinId="3" customBuiltin="1"/>
    <cellStyle name="Comma [0]" xfId="9" builtinId="6" customBuiltin="1"/>
    <cellStyle name="Currency" xfId="10" builtinId="4" customBuiltin="1"/>
    <cellStyle name="Currency [0]" xfId="11" builtinId="7" customBuiltin="1"/>
    <cellStyle name="Percent" xfId="12" builtinId="5" customBuiltin="1"/>
    <cellStyle name="إخراج" xfId="21" builtinId="21" customBuiltin="1"/>
    <cellStyle name="إدخال" xfId="20" builtinId="20" customBuiltin="1"/>
    <cellStyle name="اسم الشركة" xfId="3" xr:uid="{00000000-0005-0000-0000-000000000000}"/>
    <cellStyle name="الإجمالي" xfId="27" builtinId="25" customBuiltin="1"/>
    <cellStyle name="الفاتورة" xfId="2" xr:uid="{00000000-0005-0000-0000-000002000000}"/>
    <cellStyle name="جيد" xfId="17" builtinId="26" customBuiltin="1"/>
    <cellStyle name="حساب" xfId="22" builtinId="22" customBuiltin="1"/>
    <cellStyle name="خلية تدقيق" xfId="24" builtinId="23" customBuiltin="1"/>
    <cellStyle name="خلية مرتبطة" xfId="23" builtinId="24" customBuiltin="1"/>
    <cellStyle name="سيئ" xfId="18" builtinId="27" customBuiltin="1"/>
    <cellStyle name="عادي" xfId="0" builtinId="0" customBuiltin="1"/>
    <cellStyle name="عادي 2" xfId="4" xr:uid="{00000000-0005-0000-0000-000004000000}"/>
    <cellStyle name="عادي 3" xfId="5" xr:uid="{00000000-0005-0000-0000-000005000000}"/>
    <cellStyle name="عادي 4" xfId="6" xr:uid="{00000000-0005-0000-0000-000006000000}"/>
    <cellStyle name="عنوان" xfId="13" builtinId="15" customBuiltin="1"/>
    <cellStyle name="عنوان 1" xfId="14" builtinId="16" customBuiltin="1"/>
    <cellStyle name="عنوان 2" xfId="7" builtinId="17" customBuiltin="1"/>
    <cellStyle name="عنوان 3" xfId="15" builtinId="18" customBuiltin="1"/>
    <cellStyle name="عنوان 4" xfId="16" builtinId="19" customBuiltin="1"/>
    <cellStyle name="محايد" xfId="19" builtinId="28" customBuiltin="1"/>
    <cellStyle name="ملاحظة" xfId="26" builtinId="10" customBuiltin="1"/>
    <cellStyle name="نص تحذير" xfId="25" builtinId="11" customBuiltin="1"/>
    <cellStyle name="نص توضيحي" xfId="1" builtinId="53" customBuiltin="1"/>
  </cellStyles>
  <dxfs count="28">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theme="8"/>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2" formatCode="0.00"/>
      <fill>
        <patternFill patternType="solid">
          <fgColor indexed="64"/>
          <bgColor indexed="9"/>
        </patternFill>
      </fill>
      <alignment horizontal="righ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numFmt numFmtId="168" formatCode="[$-1010000]yyyy/mm/dd;@"/>
      <fill>
        <patternFill patternType="solid">
          <fgColor indexed="64"/>
          <bgColor indexed="9"/>
        </patternFill>
      </fill>
      <alignment horizontal="right" vertical="center" textRotation="0" wrapText="0" indent="1" justifyLastLine="0" shrinkToFit="0" readingOrder="2"/>
      <border diagonalUp="0" diagonalDown="0">
        <left style="thin">
          <color theme="5"/>
        </left>
        <right/>
        <top/>
        <bottom/>
      </border>
    </dxf>
    <dxf>
      <font>
        <b val="0"/>
        <i val="0"/>
        <strike val="0"/>
        <condense val="0"/>
        <extend val="0"/>
        <outline val="0"/>
        <shadow val="0"/>
        <u val="none"/>
        <vertAlign val="baseline"/>
        <sz val="10"/>
        <color theme="1" tint="0.14999847407452621"/>
        <name val="Tahoma"/>
        <family val="2"/>
        <scheme val="none"/>
      </font>
      <numFmt numFmtId="168" formatCode="[$-1010000]yyyy/mm/dd;@"/>
      <fill>
        <patternFill patternType="solid">
          <fgColor indexed="64"/>
          <bgColor indexed="9"/>
        </patternFill>
      </fill>
      <alignment horizontal="right" vertical="center" textRotation="0" wrapText="0" indent="1" justifyLastLine="0" shrinkToFit="0" readingOrder="2"/>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34" formatCode="_-&quot;ر.س.‏&quot;\ * #,##0.00_-;_-&quot;ر.س.‏&quot;\ * #,##0.00\-;_-&quot;ر.س.‏&quot;\ * &quot;-&quot;??_-;_-@_-"/>
      <fill>
        <patternFill patternType="solid">
          <fgColor indexed="64"/>
          <bgColor theme="8"/>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numFmt numFmtId="34" formatCode="_-&quot;ر.س.‏&quot;\ * #,##0.00_-;_-&quot;ر.س.‏&quot;\ * #,##0.00\-;_-&quot;ر.س.‏&quot;\ * &quot;-&quot;??_-;_-@_-"/>
      <fill>
        <patternFill patternType="solid">
          <fgColor indexed="64"/>
          <bgColor indexed="9"/>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numFmt numFmtId="34" formatCode="_-&quot;ر.س.‏&quot;\ * #,##0.00_-;_-&quot;ر.س.‏&quot;\ * #,##0.00\-;_-&quot;ر.س.‏&quot;\ * &quot;-&quot;??_-;_-@_-"/>
      <fill>
        <patternFill patternType="solid">
          <fgColor indexed="64"/>
          <bgColor indexed="9"/>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1" indent="1" justifyLastLine="0" shrinkToFit="0" readingOrder="2"/>
      <border diagonalUp="0" diagonalDown="0" outline="0">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1" indent="1" justifyLastLine="0" shrinkToFit="0" readingOrder="2"/>
      <border diagonalUp="0" diagonalDown="0" outline="0">
        <left style="thin">
          <color theme="5"/>
        </left>
        <right/>
        <top style="thin">
          <color theme="5"/>
        </top>
        <bottom style="thin">
          <color theme="5"/>
        </bottom>
      </border>
    </dxf>
    <dxf>
      <border outline="0">
        <bottom style="thin">
          <color theme="5"/>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style="thick">
          <color theme="5"/>
        </top>
        <bottom/>
      </border>
    </dxf>
    <dxf>
      <border outline="0">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
      <font>
        <strike val="0"/>
        <outline val="0"/>
        <shadow val="0"/>
        <u val="none"/>
        <vertAlign val="baseline"/>
        <name val="Tahoma"/>
        <family val="2"/>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الصورة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xdr:blipFill>
      <xdr:spPr bwMode="auto">
        <a:xfrm>
          <a:off x="9989353275"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تفاصيل_المبيعات" displayName="تفاصيل_المبيعات" ref="B12:H13" totalsRowShown="0" headerRowDxfId="27" dataDxfId="25" headerRowBorderDxfId="26" tableBorderDxfId="24">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البائع" dataDxfId="23"/>
    <tableColumn id="2" xr3:uid="{F7953FEE-123F-4AA1-9AB3-FEAAEDB16A91}" name="الوظيفة" dataDxfId="22"/>
    <tableColumn id="3" xr3:uid="{A485402F-25F1-4C2B-976D-F54960F35BAE}" name="طريقة الشحن" dataDxfId="21"/>
    <tableColumn id="4" xr3:uid="{A4FC15ED-8F8B-4992-84D2-F6DF8E616EC6}" name="شروط الشحن" dataDxfId="20"/>
    <tableColumn id="5" xr3:uid="{8553CB37-CE48-4435-9F96-5F918F093831}" name="تاريخ التسليم" dataDxfId="10"/>
    <tableColumn id="6" xr3:uid="{8C1FB48D-8904-4904-966B-D442979590F0}" name="شروط الدفع" dataDxfId="19"/>
    <tableColumn id="7" xr3:uid="{7239FD2E-C1E3-4D8C-822B-2D287DD61FA1}" name="تاريخ الاستحقاق" dataDxfId="9"/>
  </tableColumns>
  <tableStyleInfo showFirstColumn="0" showLastColumn="0" showRowStripes="0" showColumnStripes="0"/>
  <extLst>
    <ext xmlns:x14="http://schemas.microsoft.com/office/spreadsheetml/2009/9/main" uri="{504A1905-F514-4f6f-8877-14C23A59335A}">
      <x14:table altTextSummary="أدخل اسم &quot;البائع&quot; و&quot;المسمى الوظيفي&quot; و&quot;طريقة الشحن&quot; و&quot;شروط الشحن&quot; و&quot;تاريخ التسليم&quot; و&quot;شروط الدفع&quot; و&quot;تاريخ الاستحقاق&quot; في هذا الجدو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الجدول2" displayName="الجدول2" ref="B15:H35" headerRowDxfId="18" dataDxfId="17" tableBorderDxfId="16">
  <autoFilter ref="B15:H35" xr:uid="{4B29B817-900D-4ACA-9052-05D4F78DDC50}"/>
  <tableColumns count="7">
    <tableColumn id="1" xr3:uid="{CBC6787E-FCB5-46ED-864F-0922CC75F0C9}" name="الكمية" totalsRowLabel="الإجمالي" dataDxfId="7" totalsRowDxfId="0"/>
    <tableColumn id="2" xr3:uid="{0D2D23F0-D588-4D69-83C8-D461EF5234FF}" name="رقم العنصر" dataDxfId="8" totalsRowDxfId="1"/>
    <tableColumn id="3" xr3:uid="{9C3757F7-8F71-4769-BD6B-7C03CE79FDA9}" name="الوصف" dataDxfId="15" totalsRowDxfId="2"/>
    <tableColumn id="4" xr3:uid="{BDA33FA8-EA30-45A8-B774-2B3D23696C0B}" name="عمود مخصص" dataDxfId="14" totalsRowDxfId="3"/>
    <tableColumn id="5" xr3:uid="{1AA001EE-08AF-4BA1-9AD0-A3398904498B}" name="سعر الوحدة" dataDxfId="13" totalsRowDxfId="4"/>
    <tableColumn id="6" xr3:uid="{D0F67A2A-CBC6-441B-89D6-F2E931A09404}" name="الخصم" dataDxfId="12" totalsRowDxfId="5"/>
    <tableColumn id="7" xr3:uid="{66FF87FC-0E5D-4051-A31F-436561EA383B}" name="سطر الإجمالي" totalsRowFunction="count" dataDxfId="11" totalsRowDxfId="6">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A1:B8"/>
  <sheetViews>
    <sheetView showGridLines="0" rightToLeft="1" tabSelected="1" workbookViewId="0"/>
  </sheetViews>
  <sheetFormatPr defaultRowHeight="12.75" x14ac:dyDescent="0.2"/>
  <cols>
    <col min="1" max="1" width="2.7109375" style="43" customWidth="1"/>
    <col min="2" max="2" width="80.7109375" style="43" customWidth="1"/>
    <col min="3" max="3" width="2.7109375" style="80" customWidth="1"/>
    <col min="4" max="16384" width="9.140625" style="80"/>
  </cols>
  <sheetData>
    <row r="1" spans="1:2" s="80" customFormat="1" ht="30" customHeight="1" x14ac:dyDescent="0.2">
      <c r="A1" s="41"/>
      <c r="B1" s="42" t="s">
        <v>0</v>
      </c>
    </row>
    <row r="2" spans="1:2" s="80" customFormat="1" ht="30" customHeight="1" x14ac:dyDescent="0.2">
      <c r="A2" s="41"/>
      <c r="B2" s="44" t="s">
        <v>1</v>
      </c>
    </row>
    <row r="3" spans="1:2" s="80" customFormat="1" ht="39.75" customHeight="1" x14ac:dyDescent="0.2">
      <c r="A3" s="41"/>
      <c r="B3" s="44" t="s">
        <v>2</v>
      </c>
    </row>
    <row r="4" spans="1:2" s="80" customFormat="1" ht="36.75" customHeight="1" x14ac:dyDescent="0.2">
      <c r="A4" s="41"/>
      <c r="B4" s="44" t="s">
        <v>3</v>
      </c>
    </row>
    <row r="5" spans="1:2" s="80" customFormat="1" ht="30.75" customHeight="1" x14ac:dyDescent="0.2">
      <c r="A5" s="41"/>
      <c r="B5" s="44" t="s">
        <v>4</v>
      </c>
    </row>
    <row r="6" spans="1:2" s="80" customFormat="1" ht="30" customHeight="1" x14ac:dyDescent="0.2">
      <c r="A6" s="41"/>
      <c r="B6" s="45" t="s">
        <v>5</v>
      </c>
    </row>
    <row r="7" spans="1:2" s="80" customFormat="1" ht="42.75" x14ac:dyDescent="0.2">
      <c r="A7" s="41"/>
      <c r="B7" s="44" t="s">
        <v>6</v>
      </c>
    </row>
    <row r="8" spans="1:2" s="80" customFormat="1" ht="56.25" customHeight="1" x14ac:dyDescent="0.2">
      <c r="A8" s="41"/>
      <c r="B8" s="4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rightToLeft="1" zoomScaleNormal="100" workbookViewId="0"/>
  </sheetViews>
  <sheetFormatPr defaultColWidth="9.140625" defaultRowHeight="12.75" x14ac:dyDescent="0.2"/>
  <cols>
    <col min="1" max="1" width="2.7109375" style="39" customWidth="1"/>
    <col min="2" max="2" width="14.5703125" style="3" customWidth="1"/>
    <col min="3" max="3" width="14.140625" style="3" customWidth="1"/>
    <col min="4" max="4" width="22.85546875" style="3" customWidth="1"/>
    <col min="5" max="5" width="17.140625" style="3" customWidth="1"/>
    <col min="6" max="6" width="17.5703125" style="3" customWidth="1"/>
    <col min="7" max="7" width="17.28515625" style="3" customWidth="1"/>
    <col min="8" max="8" width="16.42578125" style="3" bestFit="1" customWidth="1"/>
    <col min="9" max="9" width="2.7109375" style="75" customWidth="1"/>
    <col min="10" max="16384" width="9.140625" style="75"/>
  </cols>
  <sheetData>
    <row r="1" spans="1:9" ht="15" customHeight="1" x14ac:dyDescent="0.2">
      <c r="A1" s="1" t="s">
        <v>8</v>
      </c>
      <c r="B1" s="2"/>
      <c r="C1" s="2"/>
      <c r="D1" s="2"/>
      <c r="E1" s="2"/>
      <c r="F1" s="2"/>
      <c r="G1" s="2"/>
      <c r="H1" s="2"/>
    </row>
    <row r="2" spans="1:9" s="76" customFormat="1" ht="85.5" customHeight="1" thickBot="1" x14ac:dyDescent="0.25">
      <c r="A2" s="4" t="s">
        <v>9</v>
      </c>
      <c r="B2" s="58" t="s">
        <v>18</v>
      </c>
      <c r="C2" s="58"/>
      <c r="D2" s="59" t="s">
        <v>34</v>
      </c>
      <c r="E2" s="59"/>
      <c r="F2" s="59"/>
      <c r="G2" s="59"/>
      <c r="H2" s="59"/>
    </row>
    <row r="3" spans="1:9" ht="33.950000000000003" customHeight="1" x14ac:dyDescent="0.25">
      <c r="A3" s="1" t="s">
        <v>10</v>
      </c>
      <c r="B3" s="63" t="s">
        <v>19</v>
      </c>
      <c r="C3" s="63"/>
      <c r="D3" s="63"/>
      <c r="E3" s="5"/>
      <c r="F3" s="2"/>
      <c r="G3" s="6" t="s">
        <v>43</v>
      </c>
      <c r="H3" s="67">
        <f ca="1">TODAY()</f>
        <v>43574</v>
      </c>
    </row>
    <row r="4" spans="1:9" ht="15" customHeight="1" x14ac:dyDescent="0.2">
      <c r="A4" s="1" t="s">
        <v>11</v>
      </c>
      <c r="B4" s="64" t="s">
        <v>20</v>
      </c>
      <c r="C4" s="64"/>
      <c r="D4" s="64"/>
      <c r="E4" s="5"/>
      <c r="F4" s="2"/>
      <c r="G4" s="7" t="s">
        <v>44</v>
      </c>
      <c r="H4" s="8" t="s">
        <v>51</v>
      </c>
    </row>
    <row r="5" spans="1:9" s="76" customFormat="1" ht="28.5" customHeight="1" thickBot="1" x14ac:dyDescent="0.25">
      <c r="A5" s="9" t="s">
        <v>12</v>
      </c>
      <c r="B5" s="10"/>
      <c r="C5" s="10"/>
      <c r="D5" s="10"/>
      <c r="E5" s="10"/>
      <c r="F5" s="10"/>
      <c r="G5" s="11" t="s">
        <v>45</v>
      </c>
      <c r="H5" s="12" t="s">
        <v>52</v>
      </c>
    </row>
    <row r="6" spans="1:9" s="77" customFormat="1" ht="36.6" customHeight="1" x14ac:dyDescent="0.2">
      <c r="A6" s="9" t="s">
        <v>13</v>
      </c>
      <c r="B6" s="6" t="s">
        <v>21</v>
      </c>
      <c r="C6" s="62" t="s">
        <v>27</v>
      </c>
      <c r="D6" s="62"/>
      <c r="E6" s="6" t="s">
        <v>37</v>
      </c>
      <c r="F6" s="62" t="s">
        <v>27</v>
      </c>
      <c r="G6" s="62"/>
      <c r="H6" s="13"/>
    </row>
    <row r="7" spans="1:9" s="77" customFormat="1" ht="14.1" customHeight="1" x14ac:dyDescent="0.2">
      <c r="A7" s="14"/>
      <c r="B7" s="15"/>
      <c r="C7" s="62" t="s">
        <v>28</v>
      </c>
      <c r="D7" s="62"/>
      <c r="E7" s="13"/>
      <c r="F7" s="62" t="s">
        <v>28</v>
      </c>
      <c r="G7" s="62"/>
      <c r="H7" s="13"/>
    </row>
    <row r="8" spans="1:9" s="77" customFormat="1" ht="14.1" customHeight="1" x14ac:dyDescent="0.2">
      <c r="A8" s="14"/>
      <c r="B8" s="13"/>
      <c r="C8" s="62" t="s">
        <v>29</v>
      </c>
      <c r="D8" s="62"/>
      <c r="E8" s="13"/>
      <c r="F8" s="62" t="s">
        <v>29</v>
      </c>
      <c r="G8" s="62"/>
      <c r="H8" s="13"/>
    </row>
    <row r="9" spans="1:9" s="77" customFormat="1" ht="14.1" customHeight="1" x14ac:dyDescent="0.2">
      <c r="A9" s="14"/>
      <c r="B9" s="13"/>
      <c r="C9" s="62" t="s">
        <v>30</v>
      </c>
      <c r="D9" s="62"/>
      <c r="E9" s="13"/>
      <c r="F9" s="62" t="s">
        <v>30</v>
      </c>
      <c r="G9" s="62"/>
      <c r="H9" s="13"/>
    </row>
    <row r="10" spans="1:9" s="77" customFormat="1" ht="14.1" customHeight="1" x14ac:dyDescent="0.2">
      <c r="A10" s="14"/>
      <c r="B10" s="13"/>
      <c r="C10" s="62" t="s">
        <v>31</v>
      </c>
      <c r="D10" s="62"/>
      <c r="E10" s="13"/>
      <c r="F10" s="62" t="s">
        <v>31</v>
      </c>
      <c r="G10" s="62"/>
      <c r="H10" s="13"/>
    </row>
    <row r="11" spans="1:9" s="77" customFormat="1" ht="26.25" customHeight="1" x14ac:dyDescent="0.15">
      <c r="A11" s="14"/>
      <c r="B11" s="17"/>
      <c r="C11" s="17"/>
      <c r="D11" s="17"/>
      <c r="E11" s="17"/>
      <c r="F11" s="17"/>
      <c r="G11" s="17"/>
      <c r="H11" s="13"/>
    </row>
    <row r="12" spans="1:9" ht="18.75" customHeight="1" thickBot="1" x14ac:dyDescent="0.25">
      <c r="A12" s="9" t="s">
        <v>14</v>
      </c>
      <c r="B12" s="18" t="s">
        <v>22</v>
      </c>
      <c r="C12" s="18" t="s">
        <v>32</v>
      </c>
      <c r="D12" s="18" t="s">
        <v>35</v>
      </c>
      <c r="E12" s="18" t="s">
        <v>38</v>
      </c>
      <c r="F12" s="18" t="s">
        <v>40</v>
      </c>
      <c r="G12" s="18" t="s">
        <v>46</v>
      </c>
      <c r="H12" s="18" t="s">
        <v>53</v>
      </c>
    </row>
    <row r="13" spans="1:9" ht="15" customHeight="1" thickTop="1" x14ac:dyDescent="0.2">
      <c r="A13" s="1"/>
      <c r="B13" s="19"/>
      <c r="C13" s="20"/>
      <c r="D13" s="20"/>
      <c r="E13" s="21"/>
      <c r="F13" s="68"/>
      <c r="G13" s="20"/>
      <c r="H13" s="69"/>
      <c r="I13" s="78"/>
    </row>
    <row r="14" spans="1:9" ht="26.25" customHeight="1" x14ac:dyDescent="0.2">
      <c r="A14" s="1"/>
      <c r="B14" s="65"/>
      <c r="C14" s="65"/>
      <c r="D14" s="65"/>
      <c r="E14" s="65"/>
      <c r="F14" s="65"/>
      <c r="G14" s="65"/>
      <c r="H14" s="65"/>
    </row>
    <row r="15" spans="1:9" ht="18.75" customHeight="1" thickBot="1" x14ac:dyDescent="0.25">
      <c r="A15" s="1" t="s">
        <v>55</v>
      </c>
      <c r="B15" s="18" t="s">
        <v>23</v>
      </c>
      <c r="C15" s="18" t="s">
        <v>33</v>
      </c>
      <c r="D15" s="18" t="s">
        <v>36</v>
      </c>
      <c r="E15" s="22" t="s">
        <v>39</v>
      </c>
      <c r="F15" s="18" t="s">
        <v>41</v>
      </c>
      <c r="G15" s="18" t="s">
        <v>47</v>
      </c>
      <c r="H15" s="18" t="s">
        <v>54</v>
      </c>
    </row>
    <row r="16" spans="1:9" ht="15" customHeight="1" thickTop="1" x14ac:dyDescent="0.2">
      <c r="A16" s="23"/>
      <c r="B16" s="70"/>
      <c r="C16" s="24"/>
      <c r="D16" s="25"/>
      <c r="E16" s="26"/>
      <c r="F16" s="46"/>
      <c r="G16" s="46"/>
      <c r="H16" s="47" t="str">
        <f>IF(SUM(B16)&gt;0,SUM((B16*F16)-G16),"")</f>
        <v/>
      </c>
    </row>
    <row r="17" spans="1:8" ht="15" customHeight="1" x14ac:dyDescent="0.2">
      <c r="A17" s="23"/>
      <c r="B17" s="71"/>
      <c r="C17" s="27"/>
      <c r="D17" s="28"/>
      <c r="E17" s="29"/>
      <c r="F17" s="48"/>
      <c r="G17" s="48"/>
      <c r="H17" s="49" t="str">
        <f t="shared" ref="H17:H35" si="0">IF(SUM(B17)&gt;0,SUM((B17*F17)-G17),"")</f>
        <v/>
      </c>
    </row>
    <row r="18" spans="1:8" ht="15" customHeight="1" x14ac:dyDescent="0.2">
      <c r="A18" s="23"/>
      <c r="B18" s="71"/>
      <c r="C18" s="27"/>
      <c r="D18" s="28"/>
      <c r="E18" s="29"/>
      <c r="F18" s="48"/>
      <c r="G18" s="48"/>
      <c r="H18" s="49" t="str">
        <f t="shared" si="0"/>
        <v/>
      </c>
    </row>
    <row r="19" spans="1:8" ht="15" customHeight="1" x14ac:dyDescent="0.2">
      <c r="A19" s="23"/>
      <c r="B19" s="71"/>
      <c r="C19" s="27"/>
      <c r="D19" s="28"/>
      <c r="E19" s="29"/>
      <c r="F19" s="48"/>
      <c r="G19" s="48"/>
      <c r="H19" s="49" t="str">
        <f t="shared" si="0"/>
        <v/>
      </c>
    </row>
    <row r="20" spans="1:8" ht="15" customHeight="1" x14ac:dyDescent="0.2">
      <c r="A20" s="23"/>
      <c r="B20" s="71"/>
      <c r="C20" s="27"/>
      <c r="D20" s="28"/>
      <c r="E20" s="29"/>
      <c r="F20" s="48"/>
      <c r="G20" s="48"/>
      <c r="H20" s="49" t="str">
        <f t="shared" si="0"/>
        <v/>
      </c>
    </row>
    <row r="21" spans="1:8" ht="15" customHeight="1" x14ac:dyDescent="0.2">
      <c r="A21" s="23"/>
      <c r="B21" s="71"/>
      <c r="C21" s="27"/>
      <c r="D21" s="28"/>
      <c r="E21" s="29"/>
      <c r="F21" s="48"/>
      <c r="G21" s="48"/>
      <c r="H21" s="49" t="str">
        <f t="shared" si="0"/>
        <v/>
      </c>
    </row>
    <row r="22" spans="1:8" ht="15" customHeight="1" x14ac:dyDescent="0.2">
      <c r="A22" s="23"/>
      <c r="B22" s="71"/>
      <c r="C22" s="27"/>
      <c r="D22" s="28"/>
      <c r="E22" s="29"/>
      <c r="F22" s="48"/>
      <c r="G22" s="48"/>
      <c r="H22" s="49" t="str">
        <f>IF(SUM(B22)&gt;0,SUM((B22*F22)-G22),"")</f>
        <v/>
      </c>
    </row>
    <row r="23" spans="1:8" ht="15" customHeight="1" x14ac:dyDescent="0.2">
      <c r="A23" s="23"/>
      <c r="B23" s="71"/>
      <c r="C23" s="27"/>
      <c r="D23" s="28"/>
      <c r="E23" s="29"/>
      <c r="F23" s="48"/>
      <c r="G23" s="48"/>
      <c r="H23" s="49" t="str">
        <f>IF(SUM(B23)&gt;0,SUM((B23*F23)-G23),"")</f>
        <v/>
      </c>
    </row>
    <row r="24" spans="1:8" ht="15" customHeight="1" x14ac:dyDescent="0.2">
      <c r="A24" s="23"/>
      <c r="B24" s="71"/>
      <c r="C24" s="27"/>
      <c r="D24" s="28"/>
      <c r="E24" s="29"/>
      <c r="F24" s="48"/>
      <c r="G24" s="48"/>
      <c r="H24" s="49" t="str">
        <f t="shared" si="0"/>
        <v/>
      </c>
    </row>
    <row r="25" spans="1:8" ht="15" customHeight="1" x14ac:dyDescent="0.2">
      <c r="A25" s="23"/>
      <c r="B25" s="71"/>
      <c r="C25" s="27"/>
      <c r="D25" s="28"/>
      <c r="E25" s="29"/>
      <c r="F25" s="48"/>
      <c r="G25" s="48"/>
      <c r="H25" s="49" t="str">
        <f t="shared" si="0"/>
        <v/>
      </c>
    </row>
    <row r="26" spans="1:8" ht="15" customHeight="1" x14ac:dyDescent="0.2">
      <c r="A26" s="23"/>
      <c r="B26" s="71"/>
      <c r="C26" s="27"/>
      <c r="D26" s="28"/>
      <c r="E26" s="29"/>
      <c r="F26" s="48"/>
      <c r="G26" s="48"/>
      <c r="H26" s="49" t="str">
        <f t="shared" si="0"/>
        <v/>
      </c>
    </row>
    <row r="27" spans="1:8" ht="15" customHeight="1" x14ac:dyDescent="0.2">
      <c r="A27" s="23"/>
      <c r="B27" s="71"/>
      <c r="C27" s="27"/>
      <c r="D27" s="28"/>
      <c r="E27" s="29"/>
      <c r="F27" s="48"/>
      <c r="G27" s="48"/>
      <c r="H27" s="49" t="str">
        <f t="shared" si="0"/>
        <v/>
      </c>
    </row>
    <row r="28" spans="1:8" ht="15" customHeight="1" x14ac:dyDescent="0.2">
      <c r="A28" s="23"/>
      <c r="B28" s="71"/>
      <c r="C28" s="27"/>
      <c r="D28" s="28"/>
      <c r="E28" s="29"/>
      <c r="F28" s="48"/>
      <c r="G28" s="48"/>
      <c r="H28" s="49" t="str">
        <f t="shared" si="0"/>
        <v/>
      </c>
    </row>
    <row r="29" spans="1:8" ht="15" customHeight="1" x14ac:dyDescent="0.2">
      <c r="A29" s="23"/>
      <c r="B29" s="71"/>
      <c r="C29" s="27"/>
      <c r="D29" s="28"/>
      <c r="E29" s="29"/>
      <c r="F29" s="48"/>
      <c r="G29" s="48"/>
      <c r="H29" s="49" t="str">
        <f t="shared" si="0"/>
        <v/>
      </c>
    </row>
    <row r="30" spans="1:8" ht="15" customHeight="1" x14ac:dyDescent="0.2">
      <c r="A30" s="23"/>
      <c r="B30" s="71"/>
      <c r="C30" s="27"/>
      <c r="D30" s="28"/>
      <c r="E30" s="29"/>
      <c r="F30" s="48"/>
      <c r="G30" s="48"/>
      <c r="H30" s="49" t="str">
        <f t="shared" si="0"/>
        <v/>
      </c>
    </row>
    <row r="31" spans="1:8" ht="15" customHeight="1" x14ac:dyDescent="0.2">
      <c r="A31" s="23"/>
      <c r="B31" s="71"/>
      <c r="C31" s="27"/>
      <c r="D31" s="28"/>
      <c r="E31" s="29"/>
      <c r="F31" s="48"/>
      <c r="G31" s="48"/>
      <c r="H31" s="49" t="str">
        <f t="shared" si="0"/>
        <v/>
      </c>
    </row>
    <row r="32" spans="1:8" ht="15" customHeight="1" x14ac:dyDescent="0.2">
      <c r="A32" s="23"/>
      <c r="B32" s="71"/>
      <c r="C32" s="27"/>
      <c r="D32" s="28"/>
      <c r="E32" s="29"/>
      <c r="F32" s="48"/>
      <c r="G32" s="48"/>
      <c r="H32" s="49" t="str">
        <f t="shared" si="0"/>
        <v/>
      </c>
    </row>
    <row r="33" spans="1:19" ht="15" customHeight="1" x14ac:dyDescent="0.2">
      <c r="A33" s="23"/>
      <c r="B33" s="71"/>
      <c r="C33" s="27"/>
      <c r="D33" s="28"/>
      <c r="E33" s="29"/>
      <c r="F33" s="48"/>
      <c r="G33" s="50"/>
      <c r="H33" s="51" t="str">
        <f t="shared" si="0"/>
        <v/>
      </c>
    </row>
    <row r="34" spans="1:19" ht="15" customHeight="1" x14ac:dyDescent="0.2">
      <c r="A34" s="23"/>
      <c r="B34" s="71"/>
      <c r="C34" s="27"/>
      <c r="D34" s="28"/>
      <c r="E34" s="29"/>
      <c r="F34" s="52"/>
      <c r="G34" s="48"/>
      <c r="H34" s="49" t="str">
        <f t="shared" si="0"/>
        <v/>
      </c>
    </row>
    <row r="35" spans="1:19" ht="15" customHeight="1" x14ac:dyDescent="0.2">
      <c r="A35" s="23"/>
      <c r="B35" s="72"/>
      <c r="C35" s="30"/>
      <c r="D35" s="31"/>
      <c r="E35" s="32"/>
      <c r="F35" s="53"/>
      <c r="G35" s="50"/>
      <c r="H35" s="51" t="str">
        <f t="shared" si="0"/>
        <v/>
      </c>
      <c r="M35" s="79"/>
      <c r="N35" s="79"/>
      <c r="O35" s="79"/>
      <c r="P35" s="79"/>
      <c r="Q35" s="79"/>
      <c r="R35" s="79"/>
      <c r="S35" s="79"/>
    </row>
    <row r="36" spans="1:19" ht="15" customHeight="1" x14ac:dyDescent="0.2">
      <c r="A36" s="1"/>
      <c r="B36" s="33"/>
      <c r="C36" s="33"/>
      <c r="D36" s="34"/>
      <c r="E36" s="35"/>
      <c r="F36" s="36" t="s">
        <v>42</v>
      </c>
      <c r="G36" s="49" t="str">
        <f>IF(SUM(G16:G35)&gt;0,SUM(G16:G35),"")</f>
        <v/>
      </c>
      <c r="H36" s="54"/>
      <c r="M36" s="79"/>
      <c r="N36" s="79"/>
      <c r="O36" s="79"/>
      <c r="P36" s="79"/>
      <c r="Q36" s="79"/>
      <c r="R36" s="79"/>
      <c r="S36" s="79"/>
    </row>
    <row r="37" spans="1:19" ht="15" customHeight="1" x14ac:dyDescent="0.2">
      <c r="A37" s="1"/>
      <c r="B37" s="33"/>
      <c r="C37" s="34"/>
      <c r="D37" s="34"/>
      <c r="E37" s="34"/>
      <c r="F37" s="34"/>
      <c r="G37" s="37" t="s">
        <v>48</v>
      </c>
      <c r="H37" s="55" t="str">
        <f>IF(SUM(H16:H35)&gt;0,SUM(H16:H35),"")</f>
        <v/>
      </c>
    </row>
    <row r="38" spans="1:19" ht="15" customHeight="1" x14ac:dyDescent="0.2">
      <c r="A38" s="1"/>
      <c r="B38" s="34"/>
      <c r="C38" s="34"/>
      <c r="D38" s="34"/>
      <c r="E38" s="34"/>
      <c r="F38" s="34"/>
      <c r="G38" s="37" t="s">
        <v>49</v>
      </c>
      <c r="H38" s="56"/>
    </row>
    <row r="39" spans="1:19" s="77" customFormat="1" ht="15" customHeight="1" x14ac:dyDescent="0.2">
      <c r="A39" s="14"/>
      <c r="B39" s="38"/>
      <c r="C39" s="35"/>
      <c r="D39" s="35"/>
      <c r="E39" s="35"/>
      <c r="F39" s="35"/>
      <c r="G39" s="37" t="s">
        <v>50</v>
      </c>
      <c r="H39" s="57" t="str">
        <f>IF(SUM(H37)&gt;0,SUM((H37*H38)+H37),"")</f>
        <v/>
      </c>
    </row>
    <row r="40" spans="1:19" ht="39.950000000000003" customHeight="1" x14ac:dyDescent="0.2">
      <c r="A40" s="1"/>
      <c r="B40" s="66"/>
      <c r="C40" s="66"/>
      <c r="D40" s="66"/>
      <c r="E40" s="66"/>
      <c r="F40" s="66"/>
      <c r="G40" s="66"/>
      <c r="H40" s="66"/>
    </row>
    <row r="41" spans="1:19" ht="15" customHeight="1" x14ac:dyDescent="0.2">
      <c r="A41" s="1" t="s">
        <v>15</v>
      </c>
      <c r="B41" s="60" t="s">
        <v>24</v>
      </c>
      <c r="C41" s="60"/>
      <c r="D41" s="60"/>
      <c r="E41" s="60"/>
      <c r="F41" s="61" t="str">
        <f>B3</f>
        <v>اسم شركتك</v>
      </c>
      <c r="G41" s="61"/>
      <c r="H41" s="61"/>
    </row>
    <row r="42" spans="1:19" s="76" customFormat="1" ht="24.95" customHeight="1" x14ac:dyDescent="0.2">
      <c r="A42" s="9" t="s">
        <v>16</v>
      </c>
      <c r="B42" s="73" t="s">
        <v>25</v>
      </c>
      <c r="C42" s="73"/>
      <c r="D42" s="73"/>
      <c r="E42" s="73"/>
      <c r="F42" s="73"/>
      <c r="G42" s="73"/>
      <c r="H42" s="73"/>
    </row>
    <row r="43" spans="1:19" ht="15" customHeight="1" x14ac:dyDescent="0.2">
      <c r="A43" s="9" t="s">
        <v>17</v>
      </c>
      <c r="B43" s="74" t="s">
        <v>26</v>
      </c>
      <c r="C43" s="74"/>
      <c r="D43" s="74"/>
      <c r="E43" s="74"/>
      <c r="F43" s="74"/>
      <c r="G43" s="74"/>
      <c r="H43" s="74"/>
    </row>
    <row r="44" spans="1:19" x14ac:dyDescent="0.2">
      <c r="B44" s="40"/>
      <c r="C44" s="40"/>
      <c r="D44" s="40"/>
      <c r="E44" s="40"/>
      <c r="F44" s="40"/>
      <c r="G44" s="40"/>
      <c r="H44" s="16"/>
    </row>
  </sheetData>
  <mergeCells count="20">
    <mergeCell ref="B4:D4"/>
    <mergeCell ref="B14:H14"/>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 ref="C9:D9"/>
    <mergeCell ref="C10:D10"/>
  </mergeCells>
  <phoneticPr fontId="1"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5902C9A-5867-4802-A44E-BECAD859F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vt:i4>
      </vt:variant>
      <vt:variant>
        <vt:lpstr>النطاقات المسماة</vt:lpstr>
      </vt:variant>
      <vt:variant>
        <vt:i4>1</vt:i4>
      </vt:variant>
    </vt:vector>
  </HeadingPairs>
  <TitlesOfParts>
    <vt:vector size="3" baseType="lpstr">
      <vt:lpstr>بدء</vt:lpstr>
      <vt:lpstr>فاتورة المبيعات</vt:lpstr>
      <vt:lpstr>'فاتورة المبيعات'!Print_Area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2019-04-19T03:09:02Z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